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150" windowHeight="5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I8"/>
  <c r="I9"/>
  <c r="I10"/>
  <c r="I11"/>
  <c r="I12"/>
  <c r="I13"/>
  <c r="I14"/>
  <c r="I15"/>
  <c r="I7"/>
  <c r="L7" l="1"/>
  <c r="L14"/>
  <c r="L12"/>
  <c r="L8"/>
  <c r="L13"/>
  <c r="L9"/>
  <c r="L10"/>
  <c r="L15"/>
  <c r="L11"/>
  <c r="L16"/>
</calcChain>
</file>

<file path=xl/sharedStrings.xml><?xml version="1.0" encoding="utf-8"?>
<sst xmlns="http://schemas.openxmlformats.org/spreadsheetml/2006/main" count="29" uniqueCount="27">
  <si>
    <t>DAFTAR NILAI BABAK II</t>
  </si>
  <si>
    <t>HIMATIKA UNIVERSITAS MUHAMMADIYAH PURWOKERTO</t>
  </si>
  <si>
    <t>NO</t>
  </si>
  <si>
    <t>NAMA</t>
  </si>
  <si>
    <t>ASAL SEKOLAH</t>
  </si>
  <si>
    <t>NILAI</t>
  </si>
  <si>
    <t>TOTAL</t>
  </si>
  <si>
    <t>PERINGKAT</t>
  </si>
  <si>
    <t>LOMBA MATEMATIKA KE XXIV TINGKAT SMP-MTs</t>
  </si>
  <si>
    <t>CHRISTOFEL RIO GOENAWAN</t>
  </si>
  <si>
    <t>SMP KRISTEN TRI TUNGGAL SEMARANG</t>
  </si>
  <si>
    <t>ALEXANDER WILLIAM PRIJADI</t>
  </si>
  <si>
    <t>SMP N 1 KEBUMEN</t>
  </si>
  <si>
    <t>ALFIAN FUADY RAFLI</t>
  </si>
  <si>
    <t>SMP N SBBS</t>
  </si>
  <si>
    <t>HANIF AINURRIZQI ARYADI</t>
  </si>
  <si>
    <t>SMP AL-IRSYAD AL-ISLAMIYAH PURWOKERTO</t>
  </si>
  <si>
    <t>AMANIAH FAIZATLI HUSNAINI</t>
  </si>
  <si>
    <t>SMP. MUH. PK SURAKARTA</t>
  </si>
  <si>
    <t>M.HANIF ADZKIIYA</t>
  </si>
  <si>
    <t>CHAQ EL CHAQ ZAMZAM MULTAZAM</t>
  </si>
  <si>
    <t>ALI PURNOMO SIDIK</t>
  </si>
  <si>
    <t>SMP AL-AZHAR 15 CILACAP</t>
  </si>
  <si>
    <t>WISNU RACHMAN</t>
  </si>
  <si>
    <t>PONPES ZAM-ZAM CILONGOK</t>
  </si>
  <si>
    <t>MUHAMMAD SYUKRON</t>
  </si>
  <si>
    <t>MTS N 1 KEBUMEN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</si>
</sst>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0" fillId="0" borderId="0" xfId="0" applyAlignment="1"/>
    <xf numFmtId="0" fontId="3" fillId="2" borderId="1" xfId="0" applyFont="1" applyFill="1" applyBorder="1" applyAlignme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1" xfId="0" applyFill="1" applyBorder="1"/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90" zoomScaleNormal="90" workbookViewId="0">
      <selection activeCell="A2" sqref="A2:L2"/>
    </sheetView>
  </sheetViews>
  <sheetFormatPr defaultRowHeight="15"/>
  <cols>
    <col min="2" max="2" width="33.85546875" bestFit="1" customWidth="1"/>
    <col min="3" max="3" width="41.28515625" bestFit="1" customWidth="1"/>
    <col min="4" max="6" width="5.7109375" bestFit="1" customWidth="1"/>
    <col min="7" max="8" width="4.28515625" bestFit="1" customWidth="1"/>
    <col min="9" max="9" width="8.5703125" style="9" bestFit="1" customWidth="1"/>
    <col min="10" max="10" width="9.140625" style="9" hidden="1" customWidth="1"/>
    <col min="11" max="11" width="16.5703125" style="9" customWidth="1"/>
    <col min="12" max="12" width="14.7109375" customWidth="1"/>
  </cols>
  <sheetData>
    <row r="1" spans="1:12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2.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2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75" thickBot="1"/>
    <row r="5" spans="1:12" ht="20.25" thickTop="1" thickBot="1">
      <c r="A5" s="16" t="s">
        <v>2</v>
      </c>
      <c r="B5" s="16" t="s">
        <v>3</v>
      </c>
      <c r="C5" s="16" t="s">
        <v>4</v>
      </c>
      <c r="D5" s="16" t="s">
        <v>5</v>
      </c>
      <c r="E5" s="16"/>
      <c r="F5" s="16"/>
      <c r="G5" s="16"/>
      <c r="H5" s="16"/>
      <c r="I5" s="16" t="s">
        <v>6</v>
      </c>
      <c r="J5" s="5"/>
      <c r="K5" s="5"/>
      <c r="L5" s="16" t="s">
        <v>7</v>
      </c>
    </row>
    <row r="6" spans="1:12" ht="20.25" thickTop="1" thickBot="1">
      <c r="A6" s="16"/>
      <c r="B6" s="17"/>
      <c r="C6" s="17"/>
      <c r="D6" s="2">
        <v>1</v>
      </c>
      <c r="E6" s="2">
        <v>2</v>
      </c>
      <c r="F6" s="2">
        <v>3</v>
      </c>
      <c r="G6" s="2">
        <v>4</v>
      </c>
      <c r="H6" s="2">
        <v>5</v>
      </c>
      <c r="I6" s="16"/>
      <c r="J6" s="5"/>
      <c r="K6" s="5"/>
      <c r="L6" s="16"/>
    </row>
    <row r="7" spans="1:12" s="7" customFormat="1" ht="19.5" thickTop="1">
      <c r="A7" s="3">
        <v>1</v>
      </c>
      <c r="B7" s="12" t="s">
        <v>21</v>
      </c>
      <c r="C7" s="12" t="s">
        <v>22</v>
      </c>
      <c r="D7" s="6">
        <v>100</v>
      </c>
      <c r="E7" s="6">
        <v>100</v>
      </c>
      <c r="F7" s="6">
        <v>20</v>
      </c>
      <c r="G7" s="6">
        <v>20</v>
      </c>
      <c r="H7" s="6">
        <v>10</v>
      </c>
      <c r="I7" s="11">
        <f>D7+E7+F7+G7+H7</f>
        <v>250</v>
      </c>
      <c r="J7" s="11"/>
      <c r="K7" s="11"/>
      <c r="L7" s="13">
        <f>RANK(I7,$I$7:$I$16,0)</f>
        <v>4</v>
      </c>
    </row>
    <row r="8" spans="1:12" s="7" customFormat="1" ht="18.75">
      <c r="A8" s="4">
        <v>2</v>
      </c>
      <c r="B8" s="12" t="s">
        <v>15</v>
      </c>
      <c r="C8" s="12" t="s">
        <v>16</v>
      </c>
      <c r="D8" s="8">
        <v>90</v>
      </c>
      <c r="E8" s="8">
        <v>15</v>
      </c>
      <c r="F8" s="8">
        <v>100</v>
      </c>
      <c r="G8" s="8">
        <v>50</v>
      </c>
      <c r="H8" s="8">
        <v>5</v>
      </c>
      <c r="I8" s="11">
        <f t="shared" ref="I8:I15" si="0">D8+E8+F8+G8+H8</f>
        <v>260</v>
      </c>
      <c r="J8" s="11"/>
      <c r="K8" s="11"/>
      <c r="L8" s="13">
        <f t="shared" ref="L8:L16" si="1">RANK(I8,$I$7:$I$16,0)</f>
        <v>3</v>
      </c>
    </row>
    <row r="9" spans="1:12" s="7" customFormat="1" ht="18.75">
      <c r="A9" s="4">
        <v>3</v>
      </c>
      <c r="B9" s="12" t="s">
        <v>25</v>
      </c>
      <c r="C9" s="12" t="s">
        <v>26</v>
      </c>
      <c r="D9" s="8">
        <v>15</v>
      </c>
      <c r="E9" s="8">
        <v>5</v>
      </c>
      <c r="F9" s="8">
        <v>10</v>
      </c>
      <c r="G9" s="8">
        <v>5</v>
      </c>
      <c r="H9" s="8">
        <v>5</v>
      </c>
      <c r="I9" s="11">
        <f t="shared" si="0"/>
        <v>40</v>
      </c>
      <c r="J9" s="11"/>
      <c r="K9" s="11"/>
      <c r="L9" s="11">
        <f t="shared" si="1"/>
        <v>9</v>
      </c>
    </row>
    <row r="10" spans="1:12" s="7" customFormat="1" ht="18.75">
      <c r="A10" s="4">
        <v>4</v>
      </c>
      <c r="B10" s="12" t="s">
        <v>23</v>
      </c>
      <c r="C10" s="12" t="s">
        <v>24</v>
      </c>
      <c r="D10" s="8">
        <v>5</v>
      </c>
      <c r="E10" s="8">
        <v>5</v>
      </c>
      <c r="F10" s="8">
        <v>20</v>
      </c>
      <c r="G10" s="8">
        <v>5</v>
      </c>
      <c r="H10" s="8">
        <v>5</v>
      </c>
      <c r="I10" s="11">
        <f t="shared" si="0"/>
        <v>40</v>
      </c>
      <c r="J10" s="11"/>
      <c r="K10" s="11"/>
      <c r="L10" s="11">
        <f t="shared" si="1"/>
        <v>9</v>
      </c>
    </row>
    <row r="11" spans="1:12" s="7" customFormat="1" ht="18.75">
      <c r="A11" s="4">
        <v>5</v>
      </c>
      <c r="B11" s="12" t="s">
        <v>11</v>
      </c>
      <c r="C11" s="12" t="s">
        <v>12</v>
      </c>
      <c r="D11" s="8">
        <v>30</v>
      </c>
      <c r="E11" s="8">
        <v>5</v>
      </c>
      <c r="F11" s="8">
        <v>100</v>
      </c>
      <c r="G11" s="8">
        <v>15</v>
      </c>
      <c r="H11" s="8">
        <v>20</v>
      </c>
      <c r="I11" s="11">
        <f t="shared" si="0"/>
        <v>170</v>
      </c>
      <c r="J11" s="11"/>
      <c r="K11" s="11"/>
      <c r="L11" s="11">
        <f t="shared" si="1"/>
        <v>6</v>
      </c>
    </row>
    <row r="12" spans="1:12" s="7" customFormat="1" ht="18.75">
      <c r="A12" s="4">
        <v>6</v>
      </c>
      <c r="B12" s="12" t="s">
        <v>19</v>
      </c>
      <c r="C12" s="12" t="s">
        <v>16</v>
      </c>
      <c r="D12" s="8">
        <v>40</v>
      </c>
      <c r="E12" s="8">
        <v>100</v>
      </c>
      <c r="F12" s="8">
        <v>20</v>
      </c>
      <c r="G12" s="8">
        <v>5</v>
      </c>
      <c r="H12" s="8">
        <v>5</v>
      </c>
      <c r="I12" s="11">
        <f t="shared" si="0"/>
        <v>170</v>
      </c>
      <c r="J12" s="11"/>
      <c r="K12" s="11"/>
      <c r="L12" s="11">
        <f t="shared" si="1"/>
        <v>6</v>
      </c>
    </row>
    <row r="13" spans="1:12" s="7" customFormat="1" ht="18.75">
      <c r="A13" s="4">
        <v>7</v>
      </c>
      <c r="B13" s="12" t="s">
        <v>17</v>
      </c>
      <c r="C13" s="12" t="s">
        <v>18</v>
      </c>
      <c r="D13" s="8">
        <v>20</v>
      </c>
      <c r="E13" s="8">
        <v>50</v>
      </c>
      <c r="F13" s="8">
        <v>100</v>
      </c>
      <c r="G13" s="8">
        <v>20</v>
      </c>
      <c r="H13" s="8">
        <v>75</v>
      </c>
      <c r="I13" s="11">
        <f t="shared" si="0"/>
        <v>265</v>
      </c>
      <c r="J13" s="11"/>
      <c r="K13" s="11"/>
      <c r="L13" s="13">
        <f t="shared" si="1"/>
        <v>2</v>
      </c>
    </row>
    <row r="14" spans="1:12" s="7" customFormat="1" ht="18.75">
      <c r="A14" s="4">
        <v>8</v>
      </c>
      <c r="B14" s="12" t="s">
        <v>13</v>
      </c>
      <c r="C14" s="12" t="s">
        <v>14</v>
      </c>
      <c r="D14" s="8">
        <v>100</v>
      </c>
      <c r="E14" s="8">
        <v>10</v>
      </c>
      <c r="F14" s="8">
        <v>50</v>
      </c>
      <c r="G14" s="8">
        <v>5</v>
      </c>
      <c r="H14" s="8">
        <v>75</v>
      </c>
      <c r="I14" s="11">
        <f t="shared" si="0"/>
        <v>240</v>
      </c>
      <c r="J14" s="11"/>
      <c r="K14" s="11"/>
      <c r="L14" s="13">
        <f t="shared" si="1"/>
        <v>5</v>
      </c>
    </row>
    <row r="15" spans="1:12" s="7" customFormat="1" ht="18.75">
      <c r="A15" s="4">
        <v>9</v>
      </c>
      <c r="B15" s="12" t="s">
        <v>9</v>
      </c>
      <c r="C15" s="12" t="s">
        <v>10</v>
      </c>
      <c r="D15" s="8">
        <v>50</v>
      </c>
      <c r="E15" s="8">
        <v>5</v>
      </c>
      <c r="F15" s="8">
        <v>100</v>
      </c>
      <c r="G15" s="8">
        <v>60</v>
      </c>
      <c r="H15" s="8">
        <v>60</v>
      </c>
      <c r="I15" s="11">
        <f t="shared" si="0"/>
        <v>275</v>
      </c>
      <c r="J15" s="11"/>
      <c r="K15" s="11"/>
      <c r="L15" s="13">
        <f t="shared" si="1"/>
        <v>1</v>
      </c>
    </row>
    <row r="16" spans="1:12" s="7" customFormat="1" ht="18.75">
      <c r="A16" s="4">
        <v>10</v>
      </c>
      <c r="B16" s="12" t="s">
        <v>20</v>
      </c>
      <c r="C16" s="12" t="s">
        <v>14</v>
      </c>
      <c r="D16" s="8">
        <v>20</v>
      </c>
      <c r="E16" s="8">
        <v>5</v>
      </c>
      <c r="F16" s="8">
        <v>100</v>
      </c>
      <c r="G16" s="8">
        <v>5</v>
      </c>
      <c r="H16" s="8">
        <v>5</v>
      </c>
      <c r="I16" s="11">
        <f>D16+E16+F16+G16+H16</f>
        <v>135</v>
      </c>
      <c r="J16" s="11"/>
      <c r="K16" s="11"/>
      <c r="L16" s="11">
        <f t="shared" si="1"/>
        <v>8</v>
      </c>
    </row>
    <row r="17" spans="1:12" ht="18.75">
      <c r="A17" s="1"/>
      <c r="B17" s="1"/>
      <c r="C17" s="1"/>
      <c r="D17" s="1"/>
      <c r="E17" s="1"/>
      <c r="F17" s="1"/>
      <c r="G17" s="1"/>
      <c r="H17" s="1"/>
      <c r="I17" s="10"/>
      <c r="J17" s="10"/>
      <c r="K17" s="10"/>
      <c r="L17" s="1"/>
    </row>
    <row r="18" spans="1:12" ht="18.75">
      <c r="A18" s="1"/>
      <c r="B18" s="1"/>
      <c r="C18" s="1"/>
      <c r="D18" s="1"/>
      <c r="E18" s="1"/>
      <c r="F18" s="1"/>
      <c r="G18" s="1"/>
      <c r="H18" s="1"/>
      <c r="I18" s="10"/>
      <c r="J18" s="10"/>
      <c r="K18" s="10"/>
      <c r="L18" s="1"/>
    </row>
  </sheetData>
  <mergeCells count="9">
    <mergeCell ref="A1:L1"/>
    <mergeCell ref="A2:L2"/>
    <mergeCell ref="A3:L3"/>
    <mergeCell ref="A5:A6"/>
    <mergeCell ref="B5:B6"/>
    <mergeCell ref="C5:C6"/>
    <mergeCell ref="D5:H5"/>
    <mergeCell ref="I5:I6"/>
    <mergeCell ref="L5:L6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Taekwondo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Festi</dc:creator>
  <cp:lastModifiedBy>Zulva</cp:lastModifiedBy>
  <cp:lastPrinted>2013-02-24T01:01:12Z</cp:lastPrinted>
  <dcterms:created xsi:type="dcterms:W3CDTF">2012-02-23T22:30:04Z</dcterms:created>
  <dcterms:modified xsi:type="dcterms:W3CDTF">2013-02-24T08:54:45Z</dcterms:modified>
</cp:coreProperties>
</file>